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всв-групп\Marketing\ФОТО САЙТ 2018\ПРАЙСЫ\"/>
    </mc:Choice>
  </mc:AlternateContent>
  <xr:revisionPtr revIDLastSave="0" documentId="10_ncr:8100000_{F9F3A17D-8FB3-4A96-81F9-9B73488D1807}" xr6:coauthVersionLast="34" xr6:coauthVersionMax="34" xr10:uidLastSave="{00000000-0000-0000-0000-000000000000}"/>
  <bookViews>
    <workbookView xWindow="0" yWindow="0" windowWidth="23040" windowHeight="8208" activeTab="1" xr2:uid="{00000000-000D-0000-FFFF-FFFF00000000}"/>
  </bookViews>
  <sheets>
    <sheet name="Малий к-т фурнітури" sheetId="1" r:id="rId1"/>
    <sheet name="К-т фурнітури до 700 кг" sheetId="2" r:id="rId2"/>
    <sheet name="Лист3" sheetId="3" r:id="rId3"/>
  </sheets>
  <externalReferences>
    <externalReference r:id="rId4"/>
  </externalReferences>
  <definedNames>
    <definedName name="_xlnm.Print_Area" localSheetId="0">'Малий к-т фурнітури'!$A$1:$K$31</definedName>
  </definedNames>
  <calcPr calcId="162913" refMode="R1C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<sst xmlns="http://schemas.openxmlformats.org/spreadsheetml/2006/main" count="160" uniqueCount="87">
  <si>
    <t>Шина направляюча 6 метрів</t>
  </si>
  <si>
    <t>SGU.01.002</t>
  </si>
  <si>
    <t>м</t>
  </si>
  <si>
    <t xml:space="preserve">Опора роликова </t>
  </si>
  <si>
    <t>SGU.01.100</t>
  </si>
  <si>
    <t>шт</t>
  </si>
  <si>
    <t xml:space="preserve">Ролик опорний </t>
  </si>
  <si>
    <t>SGU.01.300</t>
  </si>
  <si>
    <t xml:space="preserve">Ролик підтримуючий </t>
  </si>
  <si>
    <t>SGU.01.710</t>
  </si>
  <si>
    <t xml:space="preserve">Уловлювач нижній </t>
  </si>
  <si>
    <t>SGU.01.400</t>
  </si>
  <si>
    <t xml:space="preserve">Кришка </t>
  </si>
  <si>
    <t>SGU.01.600</t>
  </si>
  <si>
    <t>Кронштейн</t>
  </si>
  <si>
    <t>SGU.01.700</t>
  </si>
  <si>
    <t>шт.</t>
  </si>
  <si>
    <t>Артикул</t>
  </si>
  <si>
    <t>Код</t>
  </si>
  <si>
    <t>Найменування</t>
  </si>
  <si>
    <t>Од. вим.</t>
  </si>
  <si>
    <t>415003800</t>
  </si>
  <si>
    <t>SGU.00.500</t>
  </si>
  <si>
    <t>Уловлювач верхній</t>
  </si>
  <si>
    <t>Кіл-ть в комп.</t>
  </si>
  <si>
    <r>
      <t xml:space="preserve">Малий комплект фурнітури для виготовлення металевих відкатних воріт  </t>
    </r>
    <r>
      <rPr>
        <b/>
        <sz val="16"/>
        <color rgb="FFFF0000"/>
        <rFont val="Calibri"/>
        <family val="2"/>
        <charset val="204"/>
        <scheme val="minor"/>
      </rPr>
      <t>до 400 кг</t>
    </r>
  </si>
  <si>
    <r>
      <t xml:space="preserve">Дилерська ціна, </t>
    </r>
    <r>
      <rPr>
        <b/>
        <sz val="10"/>
        <color rgb="FFFF0000"/>
        <rFont val="Cambria"/>
        <family val="1"/>
        <charset val="204"/>
        <scheme val="major"/>
      </rPr>
      <t>євро</t>
    </r>
  </si>
  <si>
    <r>
      <t xml:space="preserve">Рекомендована акційна роздрібна ціна на комплект, </t>
    </r>
    <r>
      <rPr>
        <b/>
        <sz val="10"/>
        <color rgb="FFFF0000"/>
        <rFont val="Cambria"/>
        <family val="1"/>
        <charset val="204"/>
        <scheme val="major"/>
      </rPr>
      <t>євро</t>
    </r>
  </si>
  <si>
    <t>Дилерська вартість  за  комплект</t>
  </si>
  <si>
    <t>Рекомендована роздрібна ціна за комплект</t>
  </si>
  <si>
    <t>Всі ціни наведені в у.о.=євро з урахуванням ПДВ</t>
  </si>
  <si>
    <t xml:space="preserve">Оплата проводиться в грн. за комерційним курсом </t>
  </si>
  <si>
    <r>
      <t xml:space="preserve">Малий комплект фурнітури для виготовлення металевих відкатних воріт  </t>
    </r>
    <r>
      <rPr>
        <b/>
        <sz val="16"/>
        <color rgb="FFFF0000"/>
        <rFont val="Calibri"/>
        <family val="2"/>
        <charset val="204"/>
        <scheme val="minor"/>
      </rPr>
      <t>до 500 кг</t>
    </r>
  </si>
  <si>
    <t>SGU.01.101</t>
  </si>
  <si>
    <t>SGU.01.102</t>
  </si>
  <si>
    <t>Прайс діє з 1 лютого 2018  р.</t>
  </si>
  <si>
    <r>
      <t>• Комплектуючі для зсувних воріт розраховані на вагу воріт до 400 кг .
• Застосовується балка розміром  60х70х</t>
    </r>
    <r>
      <rPr>
        <sz val="16"/>
        <color rgb="FFFF0000"/>
        <rFont val="Calibri"/>
        <family val="2"/>
        <charset val="204"/>
        <scheme val="minor"/>
      </rPr>
      <t>3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мм.
• </t>
    </r>
    <r>
      <rPr>
        <sz val="14"/>
        <color rgb="FFFF0000"/>
        <rFont val="Calibri"/>
        <family val="2"/>
        <charset val="204"/>
        <scheme val="minor"/>
      </rPr>
      <t>201</t>
    </r>
    <r>
      <rPr>
        <sz val="10"/>
        <color theme="1"/>
        <rFont val="Calibri"/>
        <family val="2"/>
        <charset val="204"/>
        <scheme val="minor"/>
      </rPr>
      <t xml:space="preserve"> підшипник в роликовій каретці. 
• Накатний ролик без підшипника
</t>
    </r>
  </si>
  <si>
    <r>
      <t>• Комплектуючі для зсувних воріт розраховані на вагу воріт до 500 кг .
• Застосовується балка розміром  60х70х</t>
    </r>
    <r>
      <rPr>
        <b/>
        <sz val="16"/>
        <color rgb="FFFF0000"/>
        <rFont val="Calibri"/>
        <family val="2"/>
        <charset val="204"/>
        <scheme val="minor"/>
      </rPr>
      <t>3,5</t>
    </r>
    <r>
      <rPr>
        <sz val="10"/>
        <color theme="1"/>
        <rFont val="Calibri"/>
        <family val="2"/>
        <charset val="204"/>
        <scheme val="minor"/>
      </rPr>
      <t xml:space="preserve"> мм.
•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6"/>
        <color rgb="FFFF0000"/>
        <rFont val="Calibri"/>
        <family val="2"/>
        <charset val="204"/>
        <scheme val="minor"/>
      </rPr>
      <t>301</t>
    </r>
    <r>
      <rPr>
        <sz val="10"/>
        <color theme="1"/>
        <rFont val="Calibri"/>
        <family val="2"/>
        <charset val="204"/>
        <scheme val="minor"/>
      </rPr>
      <t xml:space="preserve"> підшипник в роликовій каретці. 
</t>
    </r>
  </si>
  <si>
    <t>Наименование продукции</t>
  </si>
  <si>
    <t>Ед. изм.</t>
  </si>
  <si>
    <t>Розница , у.е.</t>
  </si>
  <si>
    <t>700 кг</t>
  </si>
  <si>
    <r>
      <t xml:space="preserve">Комплект "СМЧ-11" (до 700 кг.) </t>
    </r>
    <r>
      <rPr>
        <b/>
        <sz val="8"/>
        <color indexed="10"/>
        <rFont val="Cambria"/>
        <family val="1"/>
        <charset val="204"/>
      </rPr>
      <t xml:space="preserve"> с </t>
    </r>
    <r>
      <rPr>
        <b/>
        <u/>
        <sz val="8"/>
        <color indexed="10"/>
        <rFont val="Cambria"/>
        <family val="1"/>
        <charset val="204"/>
      </rPr>
      <t xml:space="preserve"> неоцинкованной шиной,</t>
    </r>
    <r>
      <rPr>
        <b/>
        <sz val="8"/>
        <rFont val="Cambria"/>
        <family val="1"/>
        <charset val="204"/>
      </rPr>
      <t xml:space="preserve">
</t>
    </r>
    <r>
      <rPr>
        <b/>
        <sz val="8"/>
        <color indexed="10"/>
        <rFont val="Cambria"/>
        <family val="1"/>
        <charset val="204"/>
      </rPr>
      <t xml:space="preserve">c металлическими  роликами </t>
    </r>
    <r>
      <rPr>
        <b/>
        <sz val="8"/>
        <rFont val="Cambria"/>
        <family val="1"/>
        <charset val="204"/>
      </rPr>
      <t xml:space="preserve">
</t>
    </r>
  </si>
  <si>
    <t>к-т</t>
  </si>
  <si>
    <t>Базовый состав:</t>
  </si>
  <si>
    <t>SG.02.002</t>
  </si>
  <si>
    <r>
      <t xml:space="preserve">Шина направляющая (94х85 мм)  </t>
    </r>
    <r>
      <rPr>
        <u/>
        <sz val="8"/>
        <color indexed="10"/>
        <rFont val="Cambria"/>
        <family val="1"/>
        <charset val="204"/>
      </rPr>
      <t>6 м. средняя неоцинкованная</t>
    </r>
  </si>
  <si>
    <t>6 м 94х85</t>
  </si>
  <si>
    <t>SGN.02.150</t>
  </si>
  <si>
    <r>
      <t xml:space="preserve">Опора роликовая (стальные ролики) </t>
    </r>
    <r>
      <rPr>
        <b/>
        <sz val="12"/>
        <color indexed="10"/>
        <rFont val="Cambria"/>
        <family val="1"/>
        <charset val="204"/>
      </rPr>
      <t xml:space="preserve">на 700 кг </t>
    </r>
    <r>
      <rPr>
        <sz val="8"/>
        <rFont val="Cambria"/>
        <family val="1"/>
        <charset val="204"/>
      </rPr>
      <t xml:space="preserve">
</t>
    </r>
  </si>
  <si>
    <t>2 шт.</t>
  </si>
  <si>
    <t>SGN.02.320</t>
  </si>
  <si>
    <t>Ролик опорний SGN.02.320</t>
  </si>
  <si>
    <t>1 шт.</t>
  </si>
  <si>
    <t>SGN.02.420</t>
  </si>
  <si>
    <t>Уловлювач нижній SGN.02.420</t>
  </si>
  <si>
    <t>SGN.02.718</t>
  </si>
  <si>
    <r>
      <t>Кронштейн</t>
    </r>
    <r>
      <rPr>
        <u/>
        <sz val="10"/>
        <rFont val="Cambria"/>
        <family val="1"/>
        <charset val="204"/>
      </rPr>
      <t xml:space="preserve"> </t>
    </r>
    <r>
      <rPr>
        <u/>
        <sz val="10"/>
        <color indexed="10"/>
        <rFont val="Cambria"/>
        <family val="1"/>
        <charset val="204"/>
      </rPr>
      <t xml:space="preserve">на 2 ролика </t>
    </r>
  </si>
  <si>
    <t>SGN.00.720</t>
  </si>
  <si>
    <t>Ролик підтримуючий SGN.00.720</t>
  </si>
  <si>
    <t>SGN.02.600</t>
  </si>
  <si>
    <t>Крышка</t>
  </si>
  <si>
    <r>
      <t>Комплект "СМЦ-12" (</t>
    </r>
    <r>
      <rPr>
        <b/>
        <u/>
        <sz val="8"/>
        <rFont val="Cambria"/>
        <family val="1"/>
        <charset val="204"/>
      </rPr>
      <t>до 700 кг</t>
    </r>
    <r>
      <rPr>
        <b/>
        <sz val="8"/>
        <rFont val="Cambria"/>
        <family val="1"/>
        <charset val="204"/>
      </rPr>
      <t xml:space="preserve">.) </t>
    </r>
    <r>
      <rPr>
        <b/>
        <sz val="8"/>
        <color indexed="10"/>
        <rFont val="Cambria"/>
        <family val="1"/>
        <charset val="204"/>
      </rPr>
      <t xml:space="preserve"> </t>
    </r>
    <r>
      <rPr>
        <b/>
        <u/>
        <sz val="8"/>
        <color indexed="10"/>
        <rFont val="Cambria"/>
        <family val="1"/>
        <charset val="204"/>
      </rPr>
      <t xml:space="preserve">с  оцинкованной шиной, </t>
    </r>
    <r>
      <rPr>
        <b/>
        <sz val="8"/>
        <color indexed="10"/>
        <rFont val="Cambria"/>
        <family val="1"/>
        <charset val="204"/>
      </rPr>
      <t xml:space="preserve">с металлическими  роликами </t>
    </r>
  </si>
  <si>
    <t>SG.02.001</t>
  </si>
  <si>
    <r>
      <t xml:space="preserve">Шина направляющая (94х85 мм)  </t>
    </r>
    <r>
      <rPr>
        <u/>
        <sz val="8"/>
        <color indexed="10"/>
        <rFont val="Cambria"/>
        <family val="1"/>
        <charset val="204"/>
      </rPr>
      <t>6 м. средняя оцинкованная</t>
    </r>
  </si>
  <si>
    <t>Дополнительная комплектация:</t>
  </si>
  <si>
    <t>SG.02.002-7</t>
  </si>
  <si>
    <r>
      <t xml:space="preserve">Шина направляющая (94х85 мм)  </t>
    </r>
    <r>
      <rPr>
        <u/>
        <sz val="10"/>
        <color indexed="10"/>
        <rFont val="Cambria"/>
        <family val="1"/>
        <charset val="204"/>
      </rPr>
      <t>7 м. средняя
неоцинкованная</t>
    </r>
  </si>
  <si>
    <t>7 м 94х85</t>
  </si>
  <si>
    <t xml:space="preserve"> SG.02.001-7</t>
  </si>
  <si>
    <r>
      <t xml:space="preserve">Шина направляющая (94х85 мм)  </t>
    </r>
    <r>
      <rPr>
        <u/>
        <sz val="10"/>
        <color indexed="10"/>
        <rFont val="Cambria"/>
        <family val="1"/>
        <charset val="204"/>
      </rPr>
      <t>7 м. средняя
оцинкованная</t>
    </r>
  </si>
  <si>
    <t>SGN.02.717</t>
  </si>
  <si>
    <t>Кронштейн на 4 ролика  для "среднего" комплекта</t>
  </si>
  <si>
    <t>SGN.02.719</t>
  </si>
  <si>
    <t>Кронштейн на 4 р-ка"козырек"  для "среднего" комплекта</t>
  </si>
  <si>
    <t>SGN.00.500</t>
  </si>
  <si>
    <t>Ловитель верхний- УНИВЕРСАЛЬНЫЙ</t>
  </si>
  <si>
    <t>SGN.02.200</t>
  </si>
  <si>
    <t>Подставка для "среднего" комплекта</t>
  </si>
  <si>
    <t>SGN.02.510</t>
  </si>
  <si>
    <t>Упор для "среднего" комплекта</t>
  </si>
  <si>
    <t>FLGU.400.0904</t>
  </si>
  <si>
    <t>Кронштейн  УНИВЕРСАЛЬНЫЙ</t>
  </si>
  <si>
    <t>HG008</t>
  </si>
  <si>
    <r>
      <t>Ручка -</t>
    </r>
    <r>
      <rPr>
        <b/>
        <u/>
        <sz val="8"/>
        <rFont val="Cambria"/>
        <family val="1"/>
        <charset val="204"/>
      </rPr>
      <t xml:space="preserve"> УНИВЕРСАЛЬНАЯ</t>
    </r>
  </si>
  <si>
    <t>Все цены приведены в y.e. с учетом НДС</t>
  </si>
  <si>
    <t>Оплата производится в грн по коммерческому курсу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</si>
</sst>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€-1]_-;\-* #,##0\ [$€-1]_-;_-* &quot;-&quot;\ [$€-1]_-;_-@_-"/>
    <numFmt numFmtId="165" formatCode="0.00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rgb="FFFF000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color theme="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color indexed="10"/>
      <name val="Cambria"/>
      <family val="1"/>
      <charset val="204"/>
    </font>
    <font>
      <b/>
      <u/>
      <sz val="8"/>
      <color indexed="10"/>
      <name val="Cambria"/>
      <family val="1"/>
      <charset val="204"/>
    </font>
    <font>
      <b/>
      <sz val="8"/>
      <name val="Cambria"/>
      <family val="1"/>
      <charset val="204"/>
    </font>
    <font>
      <b/>
      <u/>
      <sz val="8"/>
      <name val="Cambria"/>
      <family val="1"/>
      <charset val="204"/>
      <scheme val="major"/>
    </font>
    <font>
      <u/>
      <sz val="8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8"/>
      <name val="Cambria"/>
      <family val="1"/>
      <charset val="204"/>
    </font>
    <font>
      <sz val="10"/>
      <name val="Cambria"/>
      <family val="1"/>
      <charset val="204"/>
      <scheme val="major"/>
    </font>
    <font>
      <u/>
      <sz val="10"/>
      <name val="Cambria"/>
      <family val="1"/>
      <charset val="204"/>
    </font>
    <font>
      <u/>
      <sz val="10"/>
      <color indexed="10"/>
      <name val="Cambria"/>
      <family val="1"/>
      <charset val="204"/>
    </font>
    <font>
      <b/>
      <u/>
      <sz val="8"/>
      <name val="Cambria"/>
      <family val="1"/>
      <charset val="204"/>
    </font>
    <font>
      <sz val="14"/>
      <color theme="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4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0" xfId="0" applyFont="1" applyFill="1"/>
    <xf numFmtId="0" fontId="0" fillId="0" borderId="0" xfId="0" applyFont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/>
    <xf numFmtId="2" fontId="0" fillId="2" borderId="0" xfId="0" applyNumberFormat="1" applyFill="1"/>
    <xf numFmtId="2" fontId="0" fillId="2" borderId="0" xfId="0" applyNumberFormat="1" applyFont="1" applyFill="1"/>
    <xf numFmtId="2" fontId="0" fillId="0" borderId="0" xfId="0" applyNumberFormat="1"/>
    <xf numFmtId="10" fontId="1" fillId="0" borderId="0" xfId="1" applyNumberFormat="1" applyFont="1" applyAlignment="1">
      <alignment horizontal="center"/>
    </xf>
    <xf numFmtId="165" fontId="0" fillId="0" borderId="0" xfId="0" applyNumberFormat="1" applyFont="1"/>
    <xf numFmtId="0" fontId="16" fillId="2" borderId="0" xfId="2" applyFont="1" applyFill="1" applyAlignment="1"/>
    <xf numFmtId="0" fontId="16" fillId="0" borderId="0" xfId="2" applyFont="1"/>
    <xf numFmtId="0" fontId="16" fillId="2" borderId="0" xfId="2" applyFont="1" applyFill="1" applyBorder="1" applyAlignment="1"/>
    <xf numFmtId="0" fontId="17" fillId="3" borderId="10" xfId="2" applyFont="1" applyFill="1" applyBorder="1" applyAlignment="1">
      <alignment horizontal="center" vertical="center" wrapText="1"/>
    </xf>
    <xf numFmtId="0" fontId="17" fillId="3" borderId="11" xfId="2" applyFont="1" applyFill="1" applyBorder="1" applyAlignment="1">
      <alignment horizontal="center" vertical="center" wrapText="1"/>
    </xf>
    <xf numFmtId="0" fontId="17" fillId="3" borderId="11" xfId="2" applyFont="1" applyFill="1" applyBorder="1" applyAlignment="1">
      <alignment horizontal="center" vertical="center"/>
    </xf>
    <xf numFmtId="9" fontId="16" fillId="0" borderId="0" xfId="1" applyFont="1"/>
    <xf numFmtId="0" fontId="19" fillId="4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1" fontId="19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27" fillId="0" borderId="1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vertical="center" wrapText="1"/>
    </xf>
    <xf numFmtId="0" fontId="16" fillId="0" borderId="5" xfId="2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0" fontId="19" fillId="4" borderId="25" xfId="2" applyFont="1" applyFill="1" applyBorder="1" applyAlignment="1">
      <alignment vertical="center" wrapText="1"/>
    </xf>
    <xf numFmtId="0" fontId="16" fillId="0" borderId="8" xfId="2" applyFont="1" applyFill="1" applyBorder="1" applyAlignment="1">
      <alignment horizontal="center" vertical="center"/>
    </xf>
    <xf numFmtId="0" fontId="27" fillId="0" borderId="8" xfId="2" applyFont="1" applyFill="1" applyBorder="1" applyAlignment="1">
      <alignment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 indent="8"/>
    </xf>
    <xf numFmtId="0" fontId="2" fillId="2" borderId="0" xfId="0" applyFont="1" applyFill="1" applyBorder="1" applyAlignment="1">
      <alignment horizontal="left" vertical="center" indent="8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indent="7"/>
    </xf>
    <xf numFmtId="0" fontId="18" fillId="5" borderId="14" xfId="2" applyFont="1" applyFill="1" applyBorder="1" applyAlignment="1">
      <alignment horizontal="center" vertical="center"/>
    </xf>
    <xf numFmtId="0" fontId="18" fillId="5" borderId="13" xfId="2" applyFont="1" applyFill="1" applyBorder="1" applyAlignment="1">
      <alignment horizontal="center" vertical="center"/>
    </xf>
    <xf numFmtId="0" fontId="18" fillId="5" borderId="32" xfId="2" applyFont="1" applyFill="1" applyBorder="1" applyAlignment="1">
      <alignment horizontal="center" vertical="center"/>
    </xf>
    <xf numFmtId="0" fontId="18" fillId="5" borderId="33" xfId="2" applyFont="1" applyFill="1" applyBorder="1" applyAlignment="1">
      <alignment horizontal="center" vertical="center"/>
    </xf>
    <xf numFmtId="0" fontId="18" fillId="5" borderId="34" xfId="2" applyFont="1" applyFill="1" applyBorder="1" applyAlignment="1">
      <alignment horizontal="center" vertical="center"/>
    </xf>
    <xf numFmtId="0" fontId="18" fillId="5" borderId="35" xfId="2" applyFont="1" applyFill="1" applyBorder="1" applyAlignment="1">
      <alignment horizontal="center" vertical="center"/>
    </xf>
    <xf numFmtId="0" fontId="31" fillId="3" borderId="29" xfId="2" applyFont="1" applyFill="1" applyBorder="1" applyAlignment="1">
      <alignment horizontal="center" vertical="center"/>
    </xf>
    <xf numFmtId="0" fontId="31" fillId="3" borderId="30" xfId="2" applyFont="1" applyFill="1" applyBorder="1" applyAlignment="1">
      <alignment horizontal="center" vertical="center"/>
    </xf>
    <xf numFmtId="0" fontId="31" fillId="3" borderId="31" xfId="2" applyFont="1" applyFill="1" applyBorder="1" applyAlignment="1">
      <alignment horizontal="center" vertical="center"/>
    </xf>
    <xf numFmtId="0" fontId="18" fillId="4" borderId="14" xfId="2" applyFont="1" applyFill="1" applyBorder="1" applyAlignment="1">
      <alignment horizontal="center" vertical="center"/>
    </xf>
    <xf numFmtId="0" fontId="18" fillId="4" borderId="15" xfId="2" applyFont="1" applyFill="1" applyBorder="1" applyAlignment="1">
      <alignment horizontal="center" vertical="center"/>
    </xf>
    <xf numFmtId="0" fontId="18" fillId="4" borderId="19" xfId="2" applyFont="1" applyFill="1" applyBorder="1" applyAlignment="1">
      <alignment horizontal="center" vertical="center"/>
    </xf>
    <xf numFmtId="0" fontId="18" fillId="4" borderId="20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 wrapText="1"/>
    </xf>
    <xf numFmtId="1" fontId="19" fillId="4" borderId="18" xfId="2" applyNumberFormat="1" applyFont="1" applyFill="1" applyBorder="1" applyAlignment="1">
      <alignment horizontal="center" vertical="center"/>
    </xf>
    <xf numFmtId="1" fontId="19" fillId="4" borderId="23" xfId="2" applyNumberFormat="1" applyFont="1" applyFill="1" applyBorder="1" applyAlignment="1">
      <alignment horizontal="center" vertical="center"/>
    </xf>
    <xf numFmtId="1" fontId="19" fillId="4" borderId="24" xfId="2" applyNumberFormat="1" applyFont="1" applyFill="1" applyBorder="1" applyAlignment="1">
      <alignment horizontal="center" vertical="center"/>
    </xf>
    <xf numFmtId="0" fontId="23" fillId="4" borderId="21" xfId="2" applyFont="1" applyFill="1" applyBorder="1" applyAlignment="1">
      <alignment horizontal="left" vertical="center" wrapText="1"/>
    </xf>
    <xf numFmtId="0" fontId="23" fillId="4" borderId="26" xfId="2" applyFont="1" applyFill="1" applyBorder="1" applyAlignment="1">
      <alignment horizontal="left" vertical="center" wrapText="1"/>
    </xf>
    <xf numFmtId="0" fontId="23" fillId="4" borderId="27" xfId="2" applyFont="1" applyFill="1" applyBorder="1" applyAlignment="1">
      <alignment horizontal="left" vertical="center" wrapText="1"/>
    </xf>
    <xf numFmtId="0" fontId="16" fillId="0" borderId="29" xfId="2" applyFont="1" applyBorder="1" applyAlignment="1">
      <alignment horizontal="center"/>
    </xf>
    <xf numFmtId="0" fontId="16" fillId="0" borderId="30" xfId="2" applyFont="1" applyBorder="1" applyAlignment="1">
      <alignment horizontal="center"/>
    </xf>
    <xf numFmtId="0" fontId="16" fillId="0" borderId="31" xfId="2" applyFont="1" applyBorder="1" applyAlignment="1">
      <alignment horizontal="center"/>
    </xf>
    <xf numFmtId="0" fontId="15" fillId="2" borderId="0" xfId="2" applyFont="1" applyFill="1" applyBorder="1" applyAlignment="1">
      <alignment horizontal="left" vertical="center"/>
    </xf>
    <xf numFmtId="0" fontId="23" fillId="4" borderId="22" xfId="2" applyFont="1" applyFill="1" applyBorder="1" applyAlignment="1">
      <alignment horizontal="left" vertical="center" wrapText="1"/>
    </xf>
    <xf numFmtId="0" fontId="23" fillId="4" borderId="20" xfId="2" applyFont="1" applyFill="1" applyBorder="1" applyAlignment="1">
      <alignment horizontal="left" vertical="center" wrapText="1"/>
    </xf>
    <xf numFmtId="0" fontId="17" fillId="3" borderId="36" xfId="2" applyFont="1" applyFill="1" applyBorder="1" applyAlignment="1">
      <alignment horizontal="center" vertical="center" wrapText="1"/>
    </xf>
    <xf numFmtId="0" fontId="17" fillId="3" borderId="28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" xfId="2" xr:uid="{3F03A643-F4E8-4FD7-B86A-3F8225E3C543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jpeg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jpeg"/><Relationship Id="rId2" Type="http://schemas.openxmlformats.org/officeDocument/2006/relationships/image" Target="../media/image4.emf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10" Type="http://schemas.openxmlformats.org/officeDocument/2006/relationships/image" Target="../media/image12.emf"/><Relationship Id="rId19" Type="http://schemas.openxmlformats.org/officeDocument/2006/relationships/image" Target="../media/image2.png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1417320</xdr:colOff>
      <xdr:row>0</xdr:row>
      <xdr:rowOff>270510</xdr:rowOff>
    </xdr:from>
    <xdr:to>
      <xdr:col>10</xdr:col>
      <xdr:colOff>556260</xdr:colOff>
      <xdr:row>0</xdr:row>
      <xdr:rowOff>723900</xdr:rowOff>
    </xdr:to>
    <xdr:pic>
      <xdr:nvPicPr>
        <xdr:cNvPr id="2" name="Рисунок 39" descr="Logo_Alutech_GK_ru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1760" y="270510"/>
          <a:ext cx="1744980" cy="453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312420</xdr:colOff>
      <xdr:row>0</xdr:row>
      <xdr:rowOff>91440</xdr:rowOff>
    </xdr:from>
    <xdr:to>
      <xdr:col>8</xdr:col>
      <xdr:colOff>1303020</xdr:colOff>
      <xdr:row>16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1EB908D-F6D6-442F-AAB9-560C8A688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860" y="91440"/>
          <a:ext cx="9906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</xdr:colOff>
      <xdr:row>0</xdr:row>
      <xdr:rowOff>297180</xdr:rowOff>
    </xdr:from>
    <xdr:to>
      <xdr:col>5</xdr:col>
      <xdr:colOff>955887</xdr:colOff>
      <xdr:row>0</xdr:row>
      <xdr:rowOff>792480</xdr:rowOff>
    </xdr:to>
    <xdr:pic>
      <xdr:nvPicPr>
        <xdr:cNvPr id="2" name="Рисунок 39" descr="Logo_Alutech_GK_rus.jpg">
          <a:extLst>
            <a:ext uri="{FF2B5EF4-FFF2-40B4-BE49-F238E27FC236}">
              <a16:creationId xmlns:a16="http://schemas.microsoft.com/office/drawing/2014/main" id="{21C0E95C-08A9-4B59-B6B0-8F2936E59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97180"/>
          <a:ext cx="159596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1752600</xdr:colOff>
      <xdr:row>25</xdr:row>
      <xdr:rowOff>83821</xdr:rowOff>
    </xdr:from>
    <xdr:to>
      <xdr:col>2</xdr:col>
      <xdr:colOff>2202180</xdr:colOff>
      <xdr:row>25</xdr:row>
      <xdr:rowOff>583355</xdr:rowOff>
    </xdr:to>
    <xdr:pic>
      <xdr:nvPicPr>
        <xdr:cNvPr id="3" name="Picture 4827">
          <a:extLst>
            <a:ext uri="{FF2B5EF4-FFF2-40B4-BE49-F238E27FC236}">
              <a16:creationId xmlns:a16="http://schemas.microsoft.com/office/drawing/2014/main" id="{6F68DE64-9029-47F5-B916-B7B885CC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3355301"/>
          <a:ext cx="449580" cy="49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1805940</xdr:colOff>
      <xdr:row>26</xdr:row>
      <xdr:rowOff>495300</xdr:rowOff>
    </xdr:from>
    <xdr:to>
      <xdr:col>2</xdr:col>
      <xdr:colOff>2217420</xdr:colOff>
      <xdr:row>26</xdr:row>
      <xdr:rowOff>1024971</xdr:rowOff>
    </xdr:to>
    <xdr:pic>
      <xdr:nvPicPr>
        <xdr:cNvPr id="4" name="Picture 4828">
          <a:extLst>
            <a:ext uri="{FF2B5EF4-FFF2-40B4-BE49-F238E27FC236}">
              <a16:creationId xmlns:a16="http://schemas.microsoft.com/office/drawing/2014/main" id="{E9CBE4E0-E235-4FBD-A709-869D7862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24833580"/>
          <a:ext cx="411480" cy="52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1813560</xdr:colOff>
      <xdr:row>27</xdr:row>
      <xdr:rowOff>274320</xdr:rowOff>
    </xdr:from>
    <xdr:to>
      <xdr:col>2</xdr:col>
      <xdr:colOff>2232660</xdr:colOff>
      <xdr:row>27</xdr:row>
      <xdr:rowOff>819655</xdr:rowOff>
    </xdr:to>
    <xdr:pic>
      <xdr:nvPicPr>
        <xdr:cNvPr id="5" name="Picture 4934">
          <a:extLst>
            <a:ext uri="{FF2B5EF4-FFF2-40B4-BE49-F238E27FC236}">
              <a16:creationId xmlns:a16="http://schemas.microsoft.com/office/drawing/2014/main" id="{A1C19B96-A1BB-43C5-8142-CE279670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760" y="25656540"/>
          <a:ext cx="419100" cy="54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1775460</xdr:colOff>
      <xdr:row>28</xdr:row>
      <xdr:rowOff>198120</xdr:rowOff>
    </xdr:from>
    <xdr:to>
      <xdr:col>2</xdr:col>
      <xdr:colOff>2240424</xdr:colOff>
      <xdr:row>28</xdr:row>
      <xdr:rowOff>701040</xdr:rowOff>
    </xdr:to>
    <xdr:pic>
      <xdr:nvPicPr>
        <xdr:cNvPr id="6" name="Picture 5019">
          <a:extLst>
            <a:ext uri="{FF2B5EF4-FFF2-40B4-BE49-F238E27FC236}">
              <a16:creationId xmlns:a16="http://schemas.microsoft.com/office/drawing/2014/main" id="{30BD6B2B-0C04-4653-BB91-26CBB329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26974800"/>
          <a:ext cx="464964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1165860</xdr:colOff>
      <xdr:row>29</xdr:row>
      <xdr:rowOff>388619</xdr:rowOff>
    </xdr:from>
    <xdr:to>
      <xdr:col>2</xdr:col>
      <xdr:colOff>1516380</xdr:colOff>
      <xdr:row>30</xdr:row>
      <xdr:rowOff>215418</xdr:rowOff>
    </xdr:to>
    <xdr:pic>
      <xdr:nvPicPr>
        <xdr:cNvPr id="7" name="Picture 5051">
          <a:extLst>
            <a:ext uri="{FF2B5EF4-FFF2-40B4-BE49-F238E27FC236}">
              <a16:creationId xmlns:a16="http://schemas.microsoft.com/office/drawing/2014/main" id="{D12901F5-82E1-4CA1-8D50-1250914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27973019"/>
          <a:ext cx="350520" cy="497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1546860</xdr:colOff>
      <xdr:row>31</xdr:row>
      <xdr:rowOff>457203</xdr:rowOff>
    </xdr:from>
    <xdr:to>
      <xdr:col>2</xdr:col>
      <xdr:colOff>2171700</xdr:colOff>
      <xdr:row>31</xdr:row>
      <xdr:rowOff>709004</xdr:rowOff>
    </xdr:to>
    <xdr:pic>
      <xdr:nvPicPr>
        <xdr:cNvPr id="8" name="Picture 5205">
          <a:extLst>
            <a:ext uri="{FF2B5EF4-FFF2-40B4-BE49-F238E27FC236}">
              <a16:creationId xmlns:a16="http://schemas.microsoft.com/office/drawing/2014/main" id="{71395B51-4022-4C2E-8244-35E47B6D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952579" y="29203824"/>
          <a:ext cx="25180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21</xdr:row>
      <xdr:rowOff>121921</xdr:rowOff>
    </xdr:from>
    <xdr:to>
      <xdr:col>1</xdr:col>
      <xdr:colOff>106680</xdr:colOff>
      <xdr:row>21</xdr:row>
      <xdr:rowOff>876301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F99B32FD-A601-40A5-BE03-E21EE994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2047221"/>
          <a:ext cx="670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1226820</xdr:colOff>
      <xdr:row>21</xdr:row>
      <xdr:rowOff>227989</xdr:rowOff>
    </xdr:from>
    <xdr:to>
      <xdr:col>2</xdr:col>
      <xdr:colOff>1844040</xdr:colOff>
      <xdr:row>21</xdr:row>
      <xdr:rowOff>874831</xdr:rowOff>
    </xdr:to>
    <xdr:pic>
      <xdr:nvPicPr>
        <xdr:cNvPr id="10" name="Picture 2901">
          <a:extLst>
            <a:ext uri="{FF2B5EF4-FFF2-40B4-BE49-F238E27FC236}">
              <a16:creationId xmlns:a16="http://schemas.microsoft.com/office/drawing/2014/main" id="{DD05E736-EFF6-41AE-B958-CEBDF09C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2153289"/>
          <a:ext cx="617220" cy="64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342900</xdr:colOff>
      <xdr:row>21</xdr:row>
      <xdr:rowOff>228600</xdr:rowOff>
    </xdr:from>
    <xdr:to>
      <xdr:col>2</xdr:col>
      <xdr:colOff>1082040</xdr:colOff>
      <xdr:row>21</xdr:row>
      <xdr:rowOff>858814</xdr:rowOff>
    </xdr:to>
    <xdr:pic>
      <xdr:nvPicPr>
        <xdr:cNvPr id="11" name="Picture 2902">
          <a:extLst>
            <a:ext uri="{FF2B5EF4-FFF2-40B4-BE49-F238E27FC236}">
              <a16:creationId xmlns:a16="http://schemas.microsoft.com/office/drawing/2014/main" id="{42BC0D87-6D13-48BF-A1D3-43A4F736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2153900"/>
          <a:ext cx="739140" cy="63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2057400</xdr:colOff>
      <xdr:row>21</xdr:row>
      <xdr:rowOff>289560</xdr:rowOff>
    </xdr:from>
    <xdr:to>
      <xdr:col>3</xdr:col>
      <xdr:colOff>610772</xdr:colOff>
      <xdr:row>21</xdr:row>
      <xdr:rowOff>792480</xdr:rowOff>
    </xdr:to>
    <xdr:pic>
      <xdr:nvPicPr>
        <xdr:cNvPr id="12" name="Picture 3026">
          <a:extLst>
            <a:ext uri="{FF2B5EF4-FFF2-40B4-BE49-F238E27FC236}">
              <a16:creationId xmlns:a16="http://schemas.microsoft.com/office/drawing/2014/main" id="{34B67DB7-71E6-4EED-9DE0-219DE58E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2214860"/>
          <a:ext cx="831752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807720</xdr:colOff>
      <xdr:row>21</xdr:row>
      <xdr:rowOff>259080</xdr:rowOff>
    </xdr:from>
    <xdr:to>
      <xdr:col>4</xdr:col>
      <xdr:colOff>394390</xdr:colOff>
      <xdr:row>21</xdr:row>
      <xdr:rowOff>853440</xdr:rowOff>
    </xdr:to>
    <xdr:pic>
      <xdr:nvPicPr>
        <xdr:cNvPr id="13" name="Picture 3069">
          <a:extLst>
            <a:ext uri="{FF2B5EF4-FFF2-40B4-BE49-F238E27FC236}">
              <a16:creationId xmlns:a16="http://schemas.microsoft.com/office/drawing/2014/main" id="{5D0CE871-07B9-4C05-B73B-B829F74B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2184380"/>
          <a:ext cx="47821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441960</xdr:colOff>
      <xdr:row>21</xdr:row>
      <xdr:rowOff>259080</xdr:rowOff>
    </xdr:from>
    <xdr:to>
      <xdr:col>5</xdr:col>
      <xdr:colOff>203982</xdr:colOff>
      <xdr:row>21</xdr:row>
      <xdr:rowOff>845820</xdr:rowOff>
    </xdr:to>
    <xdr:pic>
      <xdr:nvPicPr>
        <xdr:cNvPr id="14" name="Picture 3069">
          <a:extLst>
            <a:ext uri="{FF2B5EF4-FFF2-40B4-BE49-F238E27FC236}">
              <a16:creationId xmlns:a16="http://schemas.microsoft.com/office/drawing/2014/main" id="{85089CEA-0E06-4A29-AF3A-24E447F0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12184380"/>
          <a:ext cx="470682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21</xdr:row>
      <xdr:rowOff>167640</xdr:rowOff>
    </xdr:from>
    <xdr:to>
      <xdr:col>5</xdr:col>
      <xdr:colOff>929640</xdr:colOff>
      <xdr:row>21</xdr:row>
      <xdr:rowOff>871829</xdr:rowOff>
    </xdr:to>
    <xdr:pic>
      <xdr:nvPicPr>
        <xdr:cNvPr id="15" name="Picture 3070">
          <a:extLst>
            <a:ext uri="{FF2B5EF4-FFF2-40B4-BE49-F238E27FC236}">
              <a16:creationId xmlns:a16="http://schemas.microsoft.com/office/drawing/2014/main" id="{635A0966-5C2C-4B94-8724-9B5874DF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12092940"/>
          <a:ext cx="624840" cy="704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1699260</xdr:colOff>
      <xdr:row>29</xdr:row>
      <xdr:rowOff>259080</xdr:rowOff>
    </xdr:from>
    <xdr:to>
      <xdr:col>2</xdr:col>
      <xdr:colOff>2255520</xdr:colOff>
      <xdr:row>30</xdr:row>
      <xdr:rowOff>334231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AB0735B8-3302-4148-BD7A-724E62EE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27843480"/>
          <a:ext cx="556260" cy="745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1470660</xdr:colOff>
      <xdr:row>30</xdr:row>
      <xdr:rowOff>274320</xdr:rowOff>
    </xdr:from>
    <xdr:to>
      <xdr:col>2</xdr:col>
      <xdr:colOff>2019300</xdr:colOff>
      <xdr:row>31</xdr:row>
      <xdr:rowOff>9769</xdr:rowOff>
    </xdr:to>
    <xdr:pic>
      <xdr:nvPicPr>
        <xdr:cNvPr id="17" name="Picture 5172">
          <a:extLst>
            <a:ext uri="{FF2B5EF4-FFF2-40B4-BE49-F238E27FC236}">
              <a16:creationId xmlns:a16="http://schemas.microsoft.com/office/drawing/2014/main" id="{FFD6EE57-EE60-4C53-92CA-38340F24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" y="28529280"/>
          <a:ext cx="548640" cy="413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1403986</xdr:colOff>
      <xdr:row>29</xdr:row>
      <xdr:rowOff>429920</xdr:rowOff>
    </xdr:from>
    <xdr:to>
      <xdr:col>2</xdr:col>
      <xdr:colOff>1882140</xdr:colOff>
      <xdr:row>30</xdr:row>
      <xdr:rowOff>68580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AAC0C452-E6D4-4509-AFEE-DBE02B4D2DB0}"/>
            </a:ext>
          </a:extLst>
        </xdr:cNvPr>
        <xdr:cNvCxnSpPr/>
      </xdr:nvCxnSpPr>
      <xdr:spPr>
        <a:xfrm>
          <a:off x="2623186" y="28014320"/>
          <a:ext cx="478154" cy="30922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266700</xdr:colOff>
      <xdr:row>21</xdr:row>
      <xdr:rowOff>205740</xdr:rowOff>
    </xdr:from>
    <xdr:to>
      <xdr:col>2</xdr:col>
      <xdr:colOff>157657</xdr:colOff>
      <xdr:row>21</xdr:row>
      <xdr:rowOff>838200</xdr:rowOff>
    </xdr:to>
    <xdr:pic>
      <xdr:nvPicPr>
        <xdr:cNvPr id="19" name="Рисунок 62" descr="C:\Documents and Settings\shevchenko-v\Local Settings\Temporary Internet Files\Content.Word\5_опт.jpg">
          <a:extLst>
            <a:ext uri="{FF2B5EF4-FFF2-40B4-BE49-F238E27FC236}">
              <a16:creationId xmlns:a16="http://schemas.microsoft.com/office/drawing/2014/main" id="{5E1BC6F7-C454-4C1A-B3C5-F149EDB3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lum bright="1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2131040"/>
          <a:ext cx="500557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1445426</xdr:colOff>
      <xdr:row>23</xdr:row>
      <xdr:rowOff>548640</xdr:rowOff>
    </xdr:from>
    <xdr:to>
      <xdr:col>2</xdr:col>
      <xdr:colOff>2209799</xdr:colOff>
      <xdr:row>23</xdr:row>
      <xdr:rowOff>1003829</xdr:rowOff>
    </xdr:to>
    <xdr:pic>
      <xdr:nvPicPr>
        <xdr:cNvPr id="20" name="cboxPhoto" descr="http://www.alutech-group.com/content/news/2013/04/22/pic_02.jpg">
          <a:extLst>
            <a:ext uri="{FF2B5EF4-FFF2-40B4-BE49-F238E27FC236}">
              <a16:creationId xmlns:a16="http://schemas.microsoft.com/office/drawing/2014/main" id="{94A016DD-71E8-4AE1-A975-3F409F89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626" y="21991320"/>
          <a:ext cx="764373" cy="45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1577341</xdr:colOff>
      <xdr:row>24</xdr:row>
      <xdr:rowOff>510538</xdr:rowOff>
    </xdr:from>
    <xdr:to>
      <xdr:col>2</xdr:col>
      <xdr:colOff>2247900</xdr:colOff>
      <xdr:row>24</xdr:row>
      <xdr:rowOff>1028943</xdr:rowOff>
    </xdr:to>
    <xdr:pic>
      <xdr:nvPicPr>
        <xdr:cNvPr id="21" name="cboxPhoto" descr="http://www.alutech-group.com/content/news/2013/04/22/pic_01.jpg">
          <a:extLst>
            <a:ext uri="{FF2B5EF4-FFF2-40B4-BE49-F238E27FC236}">
              <a16:creationId xmlns:a16="http://schemas.microsoft.com/office/drawing/2014/main" id="{F86FE543-DD11-4292-94FE-C0468021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1" y="23020018"/>
          <a:ext cx="670559" cy="51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0</xdr:row>
      <xdr:rowOff>114299</xdr:rowOff>
    </xdr:from>
    <xdr:to>
      <xdr:col>3</xdr:col>
      <xdr:colOff>815340</xdr:colOff>
      <xdr:row>0</xdr:row>
      <xdr:rowOff>833162</xdr:rowOff>
    </xdr:to>
    <xdr:pic>
      <xdr:nvPicPr>
        <xdr:cNvPr id="22" name="Рисунок 22">
          <a:extLst>
            <a:ext uri="{FF2B5EF4-FFF2-40B4-BE49-F238E27FC236}">
              <a16:creationId xmlns:a16="http://schemas.microsoft.com/office/drawing/2014/main" id="{41D3918C-CE73-4E96-8E01-8D1EA181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14299"/>
          <a:ext cx="922020" cy="718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91;&#1088;&#1085;&#1080;&#1090;&#1091;&#1088;&#1072;%20SGN%20%20&#1076;&#1086;%20700%20&#1082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 на 300 кг"/>
      <sheetName val="Комп на 450 кг"/>
      <sheetName val="Комп на 500 кг"/>
      <sheetName val="Комп на 700 кг"/>
    </sheetNames>
    <sheetDataSet>
      <sheetData sheetId="0">
        <row r="1">
          <cell r="A1" t="str">
            <v>Прайс-лист действует с 01.06.2017 г.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view="pageBreakPreview" zoomScaleNormal="100" zoomScaleSheetLayoutView="100" workbookViewId="0">
      <selection activeCell="M19" sqref="M19"/>
    </sheetView>
  </sheetViews>
  <sheetFormatPr defaultRowHeight="14.4" x14ac:dyDescent="0.3"/>
  <cols>
    <col min="1" max="1" width="7.88671875" customWidth="1"/>
    <col min="2" max="2" width="11.109375" style="6" customWidth="1"/>
    <col min="3" max="3" width="12.5546875" customWidth="1"/>
    <col min="4" max="4" width="29" customWidth="1"/>
    <col min="5" max="5" width="6.44140625" style="1" customWidth="1"/>
    <col min="6" max="6" width="6.5546875" style="1" customWidth="1"/>
    <col min="7" max="8" width="16.33203125" hidden="1" customWidth="1"/>
    <col min="9" max="9" width="21.5546875" customWidth="1"/>
    <col min="10" max="10" width="16.44140625" customWidth="1"/>
  </cols>
  <sheetData>
    <row r="1" spans="1:13" ht="63.75" customHeight="1" x14ac:dyDescent="0.3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2.75" hidden="1" customHeight="1" x14ac:dyDescent="0.3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4" hidden="1" customHeight="1" thickBo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s="2" customFormat="1" ht="42.75" hidden="1" customHeight="1" thickBot="1" x14ac:dyDescent="0.35">
      <c r="A4" s="7"/>
      <c r="B4" s="29" t="s">
        <v>18</v>
      </c>
      <c r="C4" s="26" t="s">
        <v>17</v>
      </c>
      <c r="D4" s="26" t="s">
        <v>19</v>
      </c>
      <c r="E4" s="27" t="s">
        <v>20</v>
      </c>
      <c r="F4" s="27" t="s">
        <v>24</v>
      </c>
      <c r="G4" s="27" t="s">
        <v>26</v>
      </c>
      <c r="H4" s="27" t="s">
        <v>28</v>
      </c>
      <c r="I4" s="27" t="s">
        <v>27</v>
      </c>
      <c r="J4" s="28" t="s">
        <v>29</v>
      </c>
      <c r="K4" s="7"/>
      <c r="M4" s="39"/>
    </row>
    <row r="5" spans="1:13" ht="15" hidden="1" customHeight="1" x14ac:dyDescent="0.3">
      <c r="A5" s="3"/>
      <c r="B5" s="32">
        <v>415200700</v>
      </c>
      <c r="C5" s="33" t="s">
        <v>1</v>
      </c>
      <c r="D5" s="22" t="s">
        <v>0</v>
      </c>
      <c r="E5" s="23" t="s">
        <v>2</v>
      </c>
      <c r="F5" s="24">
        <v>6</v>
      </c>
      <c r="G5" s="25">
        <v>36</v>
      </c>
      <c r="H5" s="69">
        <v>75</v>
      </c>
      <c r="I5" s="25">
        <v>40.38108550079999</v>
      </c>
      <c r="J5" s="72">
        <v>85</v>
      </c>
      <c r="K5" s="36"/>
      <c r="L5" s="38"/>
      <c r="M5" s="38"/>
    </row>
    <row r="6" spans="1:13" ht="15" hidden="1" customHeight="1" x14ac:dyDescent="0.3">
      <c r="A6" s="3"/>
      <c r="B6" s="34">
        <v>415003300</v>
      </c>
      <c r="C6" s="35" t="s">
        <v>4</v>
      </c>
      <c r="D6" s="8" t="s">
        <v>3</v>
      </c>
      <c r="E6" s="9" t="s">
        <v>5</v>
      </c>
      <c r="F6" s="10">
        <v>2</v>
      </c>
      <c r="G6" s="11">
        <v>29.37</v>
      </c>
      <c r="H6" s="70"/>
      <c r="I6" s="11">
        <v>33.877892136000007</v>
      </c>
      <c r="J6" s="73"/>
      <c r="K6" s="36"/>
      <c r="L6" s="38"/>
      <c r="M6" s="38"/>
    </row>
    <row r="7" spans="1:13" ht="15" hidden="1" customHeight="1" x14ac:dyDescent="0.3">
      <c r="A7" s="3"/>
      <c r="B7" s="16">
        <v>415003400</v>
      </c>
      <c r="C7" s="8" t="s">
        <v>7</v>
      </c>
      <c r="D7" s="8" t="s">
        <v>6</v>
      </c>
      <c r="E7" s="9" t="s">
        <v>5</v>
      </c>
      <c r="F7" s="10">
        <v>1</v>
      </c>
      <c r="G7" s="11">
        <v>3.64</v>
      </c>
      <c r="H7" s="70"/>
      <c r="I7" s="11">
        <v>4.1017812121166255</v>
      </c>
      <c r="J7" s="73"/>
      <c r="K7" s="36"/>
      <c r="L7" s="38"/>
      <c r="M7" s="38"/>
    </row>
    <row r="8" spans="1:13" ht="15" hidden="1" customHeight="1" x14ac:dyDescent="0.3">
      <c r="A8" s="3"/>
      <c r="B8" s="16">
        <v>415003500</v>
      </c>
      <c r="C8" s="8" t="s">
        <v>9</v>
      </c>
      <c r="D8" s="8" t="s">
        <v>8</v>
      </c>
      <c r="E8" s="9" t="s">
        <v>5</v>
      </c>
      <c r="F8" s="10">
        <v>2</v>
      </c>
      <c r="G8" s="11">
        <v>1.36</v>
      </c>
      <c r="H8" s="70"/>
      <c r="I8" s="11">
        <v>1.5381679545437343</v>
      </c>
      <c r="J8" s="73"/>
      <c r="K8" s="36"/>
      <c r="L8" s="38"/>
      <c r="M8" s="38"/>
    </row>
    <row r="9" spans="1:13" ht="15" hidden="1" customHeight="1" x14ac:dyDescent="0.3">
      <c r="A9" s="3"/>
      <c r="B9" s="16">
        <v>415003700</v>
      </c>
      <c r="C9" s="8" t="s">
        <v>11</v>
      </c>
      <c r="D9" s="8" t="s">
        <v>10</v>
      </c>
      <c r="E9" s="9" t="s">
        <v>5</v>
      </c>
      <c r="F9" s="10">
        <v>1.2962967111111112</v>
      </c>
      <c r="G9" s="11">
        <v>1.37</v>
      </c>
      <c r="H9" s="70"/>
      <c r="I9" s="11">
        <v>1.5413724711157006</v>
      </c>
      <c r="J9" s="73"/>
      <c r="K9" s="36"/>
      <c r="L9" s="38"/>
      <c r="M9" s="38"/>
    </row>
    <row r="10" spans="1:13" ht="15" hidden="1" customHeight="1" x14ac:dyDescent="0.3">
      <c r="A10" s="3"/>
      <c r="B10" s="16" t="s">
        <v>21</v>
      </c>
      <c r="C10" s="8" t="s">
        <v>22</v>
      </c>
      <c r="D10" s="8" t="s">
        <v>23</v>
      </c>
      <c r="E10" s="9" t="s">
        <v>5</v>
      </c>
      <c r="F10" s="10">
        <v>1</v>
      </c>
      <c r="G10" s="11">
        <v>1.84</v>
      </c>
      <c r="H10" s="70"/>
      <c r="I10" s="11">
        <v>2.0713995121188953</v>
      </c>
      <c r="J10" s="73"/>
      <c r="K10" s="36"/>
      <c r="L10" s="38"/>
      <c r="M10" s="38"/>
    </row>
    <row r="11" spans="1:13" ht="15" hidden="1" customHeight="1" x14ac:dyDescent="0.3">
      <c r="A11" s="3"/>
      <c r="B11" s="16">
        <v>415003900</v>
      </c>
      <c r="C11" s="8" t="s">
        <v>13</v>
      </c>
      <c r="D11" s="8" t="s">
        <v>12</v>
      </c>
      <c r="E11" s="9" t="s">
        <v>5</v>
      </c>
      <c r="F11" s="10">
        <v>1</v>
      </c>
      <c r="G11" s="11">
        <v>0.31</v>
      </c>
      <c r="H11" s="70"/>
      <c r="I11" s="11">
        <v>0.35890585606020464</v>
      </c>
      <c r="J11" s="73"/>
      <c r="K11" s="36"/>
      <c r="L11" s="38"/>
      <c r="M11" s="38"/>
    </row>
    <row r="12" spans="1:13" ht="15" hidden="1" customHeight="1" thickBot="1" x14ac:dyDescent="0.35">
      <c r="A12" s="3"/>
      <c r="B12" s="17">
        <v>415003600</v>
      </c>
      <c r="C12" s="18" t="s">
        <v>15</v>
      </c>
      <c r="D12" s="18" t="s">
        <v>14</v>
      </c>
      <c r="E12" s="19" t="s">
        <v>16</v>
      </c>
      <c r="F12" s="20">
        <v>1.0370366222222223</v>
      </c>
      <c r="G12" s="21">
        <v>1.1100000000000001</v>
      </c>
      <c r="H12" s="71"/>
      <c r="I12" s="21">
        <v>1.2497614630667839</v>
      </c>
      <c r="J12" s="74"/>
      <c r="K12" s="36"/>
      <c r="L12" s="38"/>
      <c r="M12" s="38"/>
    </row>
    <row r="13" spans="1:13" s="13" customFormat="1" ht="24" hidden="1" customHeight="1" x14ac:dyDescent="0.3">
      <c r="A13" s="12"/>
      <c r="B13" s="75" t="s">
        <v>36</v>
      </c>
      <c r="C13" s="75"/>
      <c r="D13" s="75"/>
      <c r="E13" s="75"/>
      <c r="F13" s="75"/>
      <c r="G13" s="75"/>
      <c r="H13" s="75"/>
      <c r="I13" s="75"/>
      <c r="J13" s="75"/>
      <c r="K13" s="12"/>
      <c r="M13" s="38"/>
    </row>
    <row r="14" spans="1:13" s="15" customFormat="1" ht="13.5" hidden="1" customHeight="1" x14ac:dyDescent="0.3">
      <c r="A14" s="14"/>
      <c r="B14" s="76"/>
      <c r="C14" s="76"/>
      <c r="D14" s="76"/>
      <c r="E14" s="76"/>
      <c r="F14" s="76"/>
      <c r="G14" s="76"/>
      <c r="H14" s="76"/>
      <c r="I14" s="76"/>
      <c r="J14" s="76"/>
      <c r="K14" s="14"/>
    </row>
    <row r="15" spans="1:13" s="15" customFormat="1" ht="13.5" hidden="1" customHeight="1" x14ac:dyDescent="0.3">
      <c r="A15" s="14"/>
      <c r="B15" s="76"/>
      <c r="C15" s="76"/>
      <c r="D15" s="76"/>
      <c r="E15" s="76"/>
      <c r="F15" s="76"/>
      <c r="G15" s="76"/>
      <c r="H15" s="76"/>
      <c r="I15" s="76"/>
      <c r="J15" s="76"/>
      <c r="K15" s="14"/>
    </row>
    <row r="16" spans="1:13" s="15" customFormat="1" ht="32.25" hidden="1" customHeight="1" x14ac:dyDescent="0.3">
      <c r="A16" s="14"/>
      <c r="B16" s="76"/>
      <c r="C16" s="76"/>
      <c r="D16" s="76"/>
      <c r="E16" s="76"/>
      <c r="F16" s="76"/>
      <c r="G16" s="76"/>
      <c r="H16" s="76"/>
      <c r="I16" s="76"/>
      <c r="J16" s="76"/>
      <c r="K16" s="14"/>
    </row>
    <row r="17" spans="1:13" s="15" customFormat="1" ht="15" customHeight="1" x14ac:dyDescent="0.3">
      <c r="A17" s="77" t="s">
        <v>32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30"/>
    </row>
    <row r="18" spans="1:13" s="15" customFormat="1" ht="15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30"/>
    </row>
    <row r="19" spans="1:13" s="15" customFormat="1" ht="58.2" customHeight="1" thickBot="1" x14ac:dyDescent="0.35">
      <c r="A19" s="14"/>
      <c r="B19" s="29" t="s">
        <v>18</v>
      </c>
      <c r="C19" s="26" t="s">
        <v>17</v>
      </c>
      <c r="D19" s="26" t="s">
        <v>19</v>
      </c>
      <c r="E19" s="27" t="s">
        <v>20</v>
      </c>
      <c r="F19" s="27" t="s">
        <v>24</v>
      </c>
      <c r="G19" s="27" t="s">
        <v>26</v>
      </c>
      <c r="H19" s="27" t="s">
        <v>28</v>
      </c>
      <c r="I19" s="27" t="s">
        <v>27</v>
      </c>
      <c r="J19" s="28" t="s">
        <v>29</v>
      </c>
      <c r="K19" s="14"/>
    </row>
    <row r="20" spans="1:13" s="15" customFormat="1" ht="15" customHeight="1" x14ac:dyDescent="0.3">
      <c r="A20" s="14"/>
      <c r="B20" s="32">
        <v>415200900</v>
      </c>
      <c r="C20" s="33" t="s">
        <v>34</v>
      </c>
      <c r="D20" s="22" t="s">
        <v>0</v>
      </c>
      <c r="E20" s="23" t="s">
        <v>2</v>
      </c>
      <c r="F20" s="24">
        <v>6</v>
      </c>
      <c r="G20" s="25">
        <v>41</v>
      </c>
      <c r="H20" s="69">
        <v>85</v>
      </c>
      <c r="I20" s="25">
        <v>46</v>
      </c>
      <c r="J20" s="72">
        <v>95</v>
      </c>
      <c r="K20" s="37"/>
      <c r="M20" s="40"/>
    </row>
    <row r="21" spans="1:13" s="15" customFormat="1" ht="15" customHeight="1" x14ac:dyDescent="0.3">
      <c r="A21" s="14"/>
      <c r="B21" s="34">
        <v>415004200</v>
      </c>
      <c r="C21" s="35" t="s">
        <v>33</v>
      </c>
      <c r="D21" s="8" t="s">
        <v>3</v>
      </c>
      <c r="E21" s="9" t="s">
        <v>5</v>
      </c>
      <c r="F21" s="10">
        <v>2</v>
      </c>
      <c r="G21" s="11">
        <v>34.369999999999997</v>
      </c>
      <c r="H21" s="70"/>
      <c r="I21" s="25">
        <v>38.14</v>
      </c>
      <c r="J21" s="73"/>
      <c r="K21" s="37"/>
      <c r="M21" s="40"/>
    </row>
    <row r="22" spans="1:13" s="15" customFormat="1" ht="15" customHeight="1" x14ac:dyDescent="0.3">
      <c r="A22" s="14"/>
      <c r="B22" s="16">
        <v>415003400</v>
      </c>
      <c r="C22" s="8" t="s">
        <v>7</v>
      </c>
      <c r="D22" s="8" t="s">
        <v>6</v>
      </c>
      <c r="E22" s="9" t="s">
        <v>5</v>
      </c>
      <c r="F22" s="10">
        <v>1</v>
      </c>
      <c r="G22" s="11">
        <v>3.64</v>
      </c>
      <c r="H22" s="70"/>
      <c r="I22" s="11">
        <v>4.1017812121166255</v>
      </c>
      <c r="J22" s="73"/>
      <c r="K22" s="37"/>
      <c r="M22" s="40"/>
    </row>
    <row r="23" spans="1:13" s="15" customFormat="1" ht="15" customHeight="1" x14ac:dyDescent="0.3">
      <c r="A23" s="14"/>
      <c r="B23" s="16">
        <v>415003500</v>
      </c>
      <c r="C23" s="8" t="s">
        <v>9</v>
      </c>
      <c r="D23" s="8" t="s">
        <v>8</v>
      </c>
      <c r="E23" s="9" t="s">
        <v>5</v>
      </c>
      <c r="F23" s="10">
        <v>2</v>
      </c>
      <c r="G23" s="11">
        <v>1.36</v>
      </c>
      <c r="H23" s="70"/>
      <c r="I23" s="11">
        <v>1.5381679545437343</v>
      </c>
      <c r="J23" s="73"/>
      <c r="K23" s="37"/>
      <c r="M23" s="40"/>
    </row>
    <row r="24" spans="1:13" s="15" customFormat="1" ht="15" customHeight="1" x14ac:dyDescent="0.3">
      <c r="A24" s="14"/>
      <c r="B24" s="16">
        <v>415003700</v>
      </c>
      <c r="C24" s="8" t="s">
        <v>11</v>
      </c>
      <c r="D24" s="8" t="s">
        <v>10</v>
      </c>
      <c r="E24" s="9" t="s">
        <v>5</v>
      </c>
      <c r="F24" s="10">
        <v>1.2962967111111112</v>
      </c>
      <c r="G24" s="11">
        <v>1.37</v>
      </c>
      <c r="H24" s="70"/>
      <c r="I24" s="11">
        <v>1.5413724711157006</v>
      </c>
      <c r="J24" s="73"/>
      <c r="K24" s="37"/>
      <c r="M24" s="40"/>
    </row>
    <row r="25" spans="1:13" s="15" customFormat="1" ht="15" customHeight="1" x14ac:dyDescent="0.3">
      <c r="A25" s="14"/>
      <c r="B25" s="16" t="s">
        <v>21</v>
      </c>
      <c r="C25" s="8" t="s">
        <v>22</v>
      </c>
      <c r="D25" s="8" t="s">
        <v>23</v>
      </c>
      <c r="E25" s="9" t="s">
        <v>5</v>
      </c>
      <c r="F25" s="10">
        <v>1</v>
      </c>
      <c r="G25" s="11">
        <v>1.84</v>
      </c>
      <c r="H25" s="70"/>
      <c r="I25" s="11">
        <v>2.0713995121188953</v>
      </c>
      <c r="J25" s="73"/>
      <c r="K25" s="37"/>
      <c r="M25" s="40"/>
    </row>
    <row r="26" spans="1:13" s="15" customFormat="1" ht="15" customHeight="1" x14ac:dyDescent="0.3">
      <c r="A26" s="14"/>
      <c r="B26" s="16">
        <v>415003900</v>
      </c>
      <c r="C26" s="8" t="s">
        <v>13</v>
      </c>
      <c r="D26" s="8" t="s">
        <v>12</v>
      </c>
      <c r="E26" s="9" t="s">
        <v>5</v>
      </c>
      <c r="F26" s="10">
        <v>1</v>
      </c>
      <c r="G26" s="11">
        <v>0.31</v>
      </c>
      <c r="H26" s="70"/>
      <c r="I26" s="11">
        <v>0.35890585606020464</v>
      </c>
      <c r="J26" s="73"/>
      <c r="K26" s="37"/>
      <c r="M26" s="40"/>
    </row>
    <row r="27" spans="1:13" s="15" customFormat="1" ht="15" customHeight="1" thickBot="1" x14ac:dyDescent="0.35">
      <c r="A27" s="14"/>
      <c r="B27" s="17">
        <v>415003600</v>
      </c>
      <c r="C27" s="18" t="s">
        <v>15</v>
      </c>
      <c r="D27" s="18" t="s">
        <v>14</v>
      </c>
      <c r="E27" s="19" t="s">
        <v>16</v>
      </c>
      <c r="F27" s="20">
        <v>1.0370366222222223</v>
      </c>
      <c r="G27" s="21">
        <v>1.1100000000000001</v>
      </c>
      <c r="H27" s="71"/>
      <c r="I27" s="21">
        <v>1.2497614630667839</v>
      </c>
      <c r="J27" s="74"/>
      <c r="K27" s="37"/>
      <c r="M27" s="40"/>
    </row>
    <row r="28" spans="1:13" s="15" customFormat="1" ht="55.5" customHeight="1" x14ac:dyDescent="0.3">
      <c r="A28" s="14"/>
      <c r="B28" s="75" t="s">
        <v>37</v>
      </c>
      <c r="C28" s="75"/>
      <c r="D28" s="75"/>
      <c r="E28" s="75"/>
      <c r="F28" s="75"/>
      <c r="G28" s="75"/>
      <c r="H28" s="75"/>
      <c r="I28" s="75"/>
      <c r="J28" s="75"/>
      <c r="K28" s="14"/>
    </row>
    <row r="29" spans="1:13" s="15" customFormat="1" ht="12.75" customHeight="1" x14ac:dyDescent="0.3">
      <c r="A29" s="14"/>
      <c r="B29" s="31"/>
      <c r="C29" s="31"/>
      <c r="D29" s="31"/>
      <c r="E29" s="31"/>
      <c r="F29" s="31"/>
      <c r="G29" s="31"/>
      <c r="H29" s="31"/>
      <c r="I29" s="31"/>
      <c r="J29" s="31"/>
      <c r="K29" s="14"/>
    </row>
    <row r="30" spans="1:13" s="15" customFormat="1" ht="15" customHeight="1" x14ac:dyDescent="0.3">
      <c r="A30" s="14"/>
      <c r="B30" s="66" t="s">
        <v>30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3" s="15" customFormat="1" ht="15" customHeight="1" x14ac:dyDescent="0.3">
      <c r="A31" s="14"/>
      <c r="B31" s="66" t="s">
        <v>31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3" x14ac:dyDescent="0.3">
      <c r="B32" s="5"/>
      <c r="C32" s="3"/>
      <c r="D32" s="3"/>
      <c r="E32" s="4"/>
      <c r="F32" s="4"/>
      <c r="G32" s="3"/>
      <c r="H32" s="3"/>
      <c r="I32" s="3"/>
      <c r="J32" s="3"/>
    </row>
    <row r="33" spans="2:10" x14ac:dyDescent="0.3">
      <c r="B33" s="5"/>
      <c r="C33" s="3"/>
      <c r="D33" s="3"/>
      <c r="E33" s="4"/>
      <c r="F33" s="4"/>
      <c r="G33" s="3"/>
      <c r="H33" s="3"/>
      <c r="I33" s="3"/>
      <c r="J33" s="3"/>
    </row>
    <row r="34" spans="2:10" x14ac:dyDescent="0.3">
      <c r="B34" s="5"/>
      <c r="C34" s="3"/>
      <c r="D34" s="3"/>
      <c r="E34" s="4"/>
      <c r="F34" s="4"/>
      <c r="G34" s="3"/>
      <c r="H34" s="3"/>
      <c r="I34" s="3"/>
      <c r="J34" s="3"/>
    </row>
  </sheetData>
  <mergeCells count="11">
    <mergeCell ref="B30:K30"/>
    <mergeCell ref="B31:K31"/>
    <mergeCell ref="A1:L1"/>
    <mergeCell ref="A2:L3"/>
    <mergeCell ref="H5:H12"/>
    <mergeCell ref="J5:J12"/>
    <mergeCell ref="B13:J16"/>
    <mergeCell ref="A17:K18"/>
    <mergeCell ref="H20:H27"/>
    <mergeCell ref="J20:J27"/>
    <mergeCell ref="B28:J28"/>
  </mergeCells>
  <printOptions horizontalCentered="1" verticalCentered="1"/>
  <pageMargins left="0" right="0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topLeftCell="A22" workbookViewId="0">
      <selection activeCell="I26" sqref="I26"/>
    </sheetView>
  </sheetViews>
  <sheetFormatPr defaultRowHeight="14.4" x14ac:dyDescent="0.3"/>
  <cols>
    <col min="3" max="3" width="33.21875" customWidth="1"/>
    <col min="4" max="4" width="13" customWidth="1"/>
    <col min="5" max="5" width="10.33203125" customWidth="1"/>
    <col min="6" max="6" width="14.21875" customWidth="1"/>
    <col min="7" max="7" width="0.109375" customWidth="1"/>
  </cols>
  <sheetData>
    <row r="1" spans="1:7" s="42" customFormat="1" ht="82.8" customHeight="1" thickBot="1" x14ac:dyDescent="0.25">
      <c r="A1" s="101" t="str">
        <f>'[1]Комп на 300 кг'!A1:C2</f>
        <v>Прайс-лист действует с 01.06.2017 г.</v>
      </c>
      <c r="B1" s="101"/>
      <c r="C1" s="101"/>
      <c r="D1" s="41"/>
      <c r="E1" s="41"/>
      <c r="F1" s="41"/>
      <c r="G1" s="41"/>
    </row>
    <row r="2" spans="1:7" s="42" customFormat="1" ht="84" hidden="1" customHeight="1" thickBot="1" x14ac:dyDescent="0.25">
      <c r="A2" s="101"/>
      <c r="B2" s="101"/>
      <c r="C2" s="101"/>
      <c r="D2" s="43"/>
      <c r="E2" s="43"/>
      <c r="F2" s="43"/>
      <c r="G2" s="43"/>
    </row>
    <row r="3" spans="1:7" s="42" customFormat="1" ht="34.200000000000003" customHeight="1" thickBot="1" x14ac:dyDescent="0.25">
      <c r="A3" s="44" t="s">
        <v>18</v>
      </c>
      <c r="B3" s="45" t="s">
        <v>17</v>
      </c>
      <c r="C3" s="46" t="s">
        <v>38</v>
      </c>
      <c r="D3" s="45" t="s">
        <v>39</v>
      </c>
      <c r="E3" s="104" t="s">
        <v>40</v>
      </c>
      <c r="F3" s="105"/>
      <c r="G3" s="47"/>
    </row>
    <row r="4" spans="1:7" s="42" customFormat="1" ht="45.6" customHeight="1" x14ac:dyDescent="0.2">
      <c r="A4" s="87" t="s">
        <v>41</v>
      </c>
      <c r="B4" s="88"/>
      <c r="C4" s="48" t="s">
        <v>42</v>
      </c>
      <c r="D4" s="91" t="s">
        <v>43</v>
      </c>
      <c r="E4" s="91"/>
      <c r="F4" s="92">
        <v>271.00064409999999</v>
      </c>
    </row>
    <row r="5" spans="1:7" s="42" customFormat="1" ht="33.6" customHeight="1" x14ac:dyDescent="0.2">
      <c r="A5" s="89"/>
      <c r="B5" s="90"/>
      <c r="C5" s="95" t="s">
        <v>44</v>
      </c>
      <c r="D5" s="102"/>
      <c r="E5" s="103"/>
      <c r="F5" s="93"/>
    </row>
    <row r="6" spans="1:7" s="42" customFormat="1" ht="62.4" customHeight="1" x14ac:dyDescent="0.2">
      <c r="A6" s="49">
        <v>415200200</v>
      </c>
      <c r="B6" s="50" t="s">
        <v>45</v>
      </c>
      <c r="C6" s="51" t="s">
        <v>46</v>
      </c>
      <c r="D6" s="52" t="s">
        <v>47</v>
      </c>
      <c r="E6" s="53"/>
      <c r="F6" s="93"/>
    </row>
    <row r="7" spans="1:7" s="42" customFormat="1" ht="60" customHeight="1" x14ac:dyDescent="0.2">
      <c r="A7" s="49">
        <v>415001600</v>
      </c>
      <c r="B7" s="50" t="s">
        <v>48</v>
      </c>
      <c r="C7" s="54" t="s">
        <v>49</v>
      </c>
      <c r="D7" s="52" t="s">
        <v>50</v>
      </c>
      <c r="E7" s="53"/>
      <c r="F7" s="93"/>
    </row>
    <row r="8" spans="1:7" s="42" customFormat="1" ht="43.2" customHeight="1" x14ac:dyDescent="0.2">
      <c r="A8" s="49">
        <v>415002900</v>
      </c>
      <c r="B8" s="50" t="s">
        <v>51</v>
      </c>
      <c r="C8" s="54" t="s">
        <v>52</v>
      </c>
      <c r="D8" s="52" t="s">
        <v>53</v>
      </c>
      <c r="E8" s="53"/>
      <c r="F8" s="93"/>
    </row>
    <row r="9" spans="1:7" s="42" customFormat="1" ht="48" customHeight="1" x14ac:dyDescent="0.2">
      <c r="A9" s="49">
        <v>415003000</v>
      </c>
      <c r="B9" s="50" t="s">
        <v>54</v>
      </c>
      <c r="C9" s="54" t="s">
        <v>55</v>
      </c>
      <c r="D9" s="52" t="s">
        <v>53</v>
      </c>
      <c r="E9" s="53"/>
      <c r="F9" s="93"/>
    </row>
    <row r="10" spans="1:7" s="42" customFormat="1" ht="42" customHeight="1" x14ac:dyDescent="0.2">
      <c r="A10" s="49">
        <v>415002300</v>
      </c>
      <c r="B10" s="50" t="s">
        <v>56</v>
      </c>
      <c r="C10" s="55" t="s">
        <v>57</v>
      </c>
      <c r="D10" s="52" t="s">
        <v>53</v>
      </c>
      <c r="E10" s="53"/>
      <c r="F10" s="93"/>
    </row>
    <row r="11" spans="1:7" s="42" customFormat="1" ht="32.4" customHeight="1" x14ac:dyDescent="0.2">
      <c r="A11" s="49">
        <v>415002600</v>
      </c>
      <c r="B11" s="50" t="s">
        <v>58</v>
      </c>
      <c r="C11" s="54" t="s">
        <v>59</v>
      </c>
      <c r="D11" s="52" t="s">
        <v>50</v>
      </c>
      <c r="E11" s="53"/>
      <c r="F11" s="93"/>
    </row>
    <row r="12" spans="1:7" s="42" customFormat="1" ht="30.6" customHeight="1" thickBot="1" x14ac:dyDescent="0.25">
      <c r="A12" s="56">
        <v>415002100</v>
      </c>
      <c r="B12" s="57" t="s">
        <v>60</v>
      </c>
      <c r="C12" s="58" t="s">
        <v>61</v>
      </c>
      <c r="D12" s="59" t="s">
        <v>53</v>
      </c>
      <c r="E12" s="60"/>
      <c r="F12" s="94"/>
    </row>
    <row r="13" spans="1:7" s="42" customFormat="1" ht="52.2" customHeight="1" x14ac:dyDescent="0.2">
      <c r="A13" s="87" t="s">
        <v>41</v>
      </c>
      <c r="B13" s="88"/>
      <c r="C13" s="61" t="s">
        <v>62</v>
      </c>
      <c r="D13" s="91" t="s">
        <v>43</v>
      </c>
      <c r="E13" s="91"/>
      <c r="F13" s="92">
        <v>285.32218749999998</v>
      </c>
    </row>
    <row r="14" spans="1:7" s="42" customFormat="1" ht="28.2" customHeight="1" x14ac:dyDescent="0.2">
      <c r="A14" s="89"/>
      <c r="B14" s="90"/>
      <c r="C14" s="95" t="s">
        <v>44</v>
      </c>
      <c r="D14" s="96"/>
      <c r="E14" s="97"/>
      <c r="F14" s="93"/>
    </row>
    <row r="15" spans="1:7" s="42" customFormat="1" ht="54" customHeight="1" x14ac:dyDescent="0.2">
      <c r="A15" s="49">
        <v>2008740</v>
      </c>
      <c r="B15" s="50" t="s">
        <v>63</v>
      </c>
      <c r="C15" s="51" t="s">
        <v>64</v>
      </c>
      <c r="D15" s="52" t="s">
        <v>47</v>
      </c>
      <c r="E15" s="53"/>
      <c r="F15" s="93"/>
    </row>
    <row r="16" spans="1:7" s="42" customFormat="1" ht="49.8" customHeight="1" x14ac:dyDescent="0.2">
      <c r="A16" s="49">
        <v>415001600</v>
      </c>
      <c r="B16" s="50" t="s">
        <v>48</v>
      </c>
      <c r="C16" s="65" t="s">
        <v>49</v>
      </c>
      <c r="D16" s="52" t="s">
        <v>50</v>
      </c>
      <c r="E16" s="53"/>
      <c r="F16" s="93"/>
    </row>
    <row r="17" spans="1:7" s="42" customFormat="1" ht="45.6" customHeight="1" x14ac:dyDescent="0.2">
      <c r="A17" s="49">
        <v>415002900</v>
      </c>
      <c r="B17" s="50" t="s">
        <v>51</v>
      </c>
      <c r="C17" s="54" t="s">
        <v>52</v>
      </c>
      <c r="D17" s="52" t="s">
        <v>53</v>
      </c>
      <c r="E17" s="53"/>
      <c r="F17" s="93"/>
    </row>
    <row r="18" spans="1:7" s="42" customFormat="1" ht="45" customHeight="1" x14ac:dyDescent="0.2">
      <c r="A18" s="49">
        <v>415003000</v>
      </c>
      <c r="B18" s="50" t="s">
        <v>54</v>
      </c>
      <c r="C18" s="54" t="s">
        <v>55</v>
      </c>
      <c r="D18" s="52" t="s">
        <v>53</v>
      </c>
      <c r="E18" s="53"/>
      <c r="F18" s="93"/>
    </row>
    <row r="19" spans="1:7" s="42" customFormat="1" ht="58.8" customHeight="1" x14ac:dyDescent="0.2">
      <c r="A19" s="49">
        <v>415002300</v>
      </c>
      <c r="B19" s="50" t="s">
        <v>56</v>
      </c>
      <c r="C19" s="55" t="s">
        <v>57</v>
      </c>
      <c r="D19" s="52" t="s">
        <v>53</v>
      </c>
      <c r="E19" s="53"/>
      <c r="F19" s="93"/>
    </row>
    <row r="20" spans="1:7" s="42" customFormat="1" ht="46.2" customHeight="1" x14ac:dyDescent="0.2">
      <c r="A20" s="49">
        <v>415002600</v>
      </c>
      <c r="B20" s="50" t="s">
        <v>58</v>
      </c>
      <c r="C20" s="54" t="s">
        <v>59</v>
      </c>
      <c r="D20" s="52" t="s">
        <v>50</v>
      </c>
      <c r="E20" s="53"/>
      <c r="F20" s="93"/>
    </row>
    <row r="21" spans="1:7" s="42" customFormat="1" ht="44.4" customHeight="1" thickBot="1" x14ac:dyDescent="0.25">
      <c r="A21" s="56">
        <v>415002100</v>
      </c>
      <c r="B21" s="57" t="s">
        <v>60</v>
      </c>
      <c r="C21" s="58" t="s">
        <v>61</v>
      </c>
      <c r="D21" s="59" t="s">
        <v>53</v>
      </c>
      <c r="E21" s="60"/>
      <c r="F21" s="94"/>
    </row>
    <row r="22" spans="1:7" s="42" customFormat="1" ht="75" customHeight="1" thickBot="1" x14ac:dyDescent="0.25">
      <c r="A22" s="98"/>
      <c r="B22" s="99"/>
      <c r="C22" s="99"/>
      <c r="D22" s="99"/>
      <c r="E22" s="99"/>
      <c r="F22" s="99"/>
      <c r="G22" s="100"/>
    </row>
    <row r="23" spans="1:7" s="42" customFormat="1" ht="38.4" customHeight="1" thickBot="1" x14ac:dyDescent="0.25">
      <c r="A23" s="84" t="s">
        <v>65</v>
      </c>
      <c r="B23" s="85"/>
      <c r="C23" s="85"/>
      <c r="D23" s="85"/>
      <c r="E23" s="85"/>
      <c r="F23" s="85"/>
      <c r="G23" s="86"/>
    </row>
    <row r="24" spans="1:7" s="42" customFormat="1" ht="84" customHeight="1" x14ac:dyDescent="0.2">
      <c r="A24" s="62">
        <v>415200400</v>
      </c>
      <c r="B24" s="62" t="s">
        <v>66</v>
      </c>
      <c r="C24" s="63" t="s">
        <v>67</v>
      </c>
      <c r="D24" s="52" t="s">
        <v>68</v>
      </c>
      <c r="E24" s="53"/>
      <c r="F24" s="53">
        <v>167.73683800000001</v>
      </c>
      <c r="G24" s="53">
        <v>167.73683800000001</v>
      </c>
    </row>
    <row r="25" spans="1:7" s="42" customFormat="1" ht="84" customHeight="1" x14ac:dyDescent="0.2">
      <c r="A25" s="62">
        <v>2008762</v>
      </c>
      <c r="B25" s="62" t="s">
        <v>69</v>
      </c>
      <c r="C25" s="63" t="s">
        <v>70</v>
      </c>
      <c r="D25" s="52" t="s">
        <v>68</v>
      </c>
      <c r="E25" s="53"/>
      <c r="F25" s="53">
        <v>184.43226199999998</v>
      </c>
      <c r="G25" s="53">
        <v>184.43226199999998</v>
      </c>
    </row>
    <row r="26" spans="1:7" s="42" customFormat="1" ht="54.6" customHeight="1" x14ac:dyDescent="0.2">
      <c r="A26" s="62">
        <v>415002200</v>
      </c>
      <c r="B26" s="62" t="s">
        <v>71</v>
      </c>
      <c r="C26" s="63" t="s">
        <v>72</v>
      </c>
      <c r="D26" s="64" t="s">
        <v>53</v>
      </c>
      <c r="E26" s="53"/>
      <c r="F26" s="53">
        <v>4.2390724999999998</v>
      </c>
      <c r="G26" s="53">
        <v>4.2390724999999998</v>
      </c>
    </row>
    <row r="27" spans="1:7" s="42" customFormat="1" ht="82.2" customHeight="1" x14ac:dyDescent="0.2">
      <c r="A27" s="50">
        <v>415002400</v>
      </c>
      <c r="B27" s="50" t="s">
        <v>73</v>
      </c>
      <c r="C27" s="55" t="s">
        <v>74</v>
      </c>
      <c r="D27" s="52" t="s">
        <v>53</v>
      </c>
      <c r="E27" s="53"/>
      <c r="F27" s="53">
        <v>6.7172995000000011</v>
      </c>
      <c r="G27" s="53">
        <v>6.7172995000000011</v>
      </c>
    </row>
    <row r="28" spans="1:7" s="42" customFormat="1" ht="84" customHeight="1" x14ac:dyDescent="0.2">
      <c r="A28" s="50">
        <v>415000100</v>
      </c>
      <c r="B28" s="50" t="s">
        <v>75</v>
      </c>
      <c r="C28" s="54" t="s">
        <v>76</v>
      </c>
      <c r="D28" s="52" t="s">
        <v>53</v>
      </c>
      <c r="E28" s="53"/>
      <c r="F28" s="53">
        <v>4.3825487999999995</v>
      </c>
      <c r="G28" s="53">
        <v>4.3825487999999995</v>
      </c>
    </row>
    <row r="29" spans="1:7" s="42" customFormat="1" ht="63.6" customHeight="1" x14ac:dyDescent="0.2">
      <c r="A29" s="50">
        <v>415001700</v>
      </c>
      <c r="B29" s="50" t="s">
        <v>77</v>
      </c>
      <c r="C29" s="54" t="s">
        <v>78</v>
      </c>
      <c r="D29" s="52" t="s">
        <v>53</v>
      </c>
      <c r="E29" s="53"/>
      <c r="F29" s="53">
        <v>10.2259472</v>
      </c>
      <c r="G29" s="53">
        <v>10.2259472</v>
      </c>
    </row>
    <row r="30" spans="1:7" s="42" customFormat="1" ht="52.8" customHeight="1" x14ac:dyDescent="0.2">
      <c r="A30" s="50">
        <v>415002000</v>
      </c>
      <c r="B30" s="50" t="s">
        <v>79</v>
      </c>
      <c r="C30" s="54" t="s">
        <v>80</v>
      </c>
      <c r="D30" s="52" t="s">
        <v>53</v>
      </c>
      <c r="E30" s="53"/>
      <c r="F30" s="53">
        <v>1.2782434</v>
      </c>
      <c r="G30" s="53">
        <v>1.2782434</v>
      </c>
    </row>
    <row r="31" spans="1:7" s="42" customFormat="1" ht="53.4" customHeight="1" x14ac:dyDescent="0.2">
      <c r="A31" s="50">
        <v>412910200</v>
      </c>
      <c r="B31" s="50" t="s">
        <v>81</v>
      </c>
      <c r="C31" s="54" t="s">
        <v>82</v>
      </c>
      <c r="D31" s="52" t="s">
        <v>53</v>
      </c>
      <c r="E31" s="53"/>
      <c r="F31" s="53">
        <v>4.2651591</v>
      </c>
      <c r="G31" s="53">
        <v>4.2651591</v>
      </c>
    </row>
    <row r="32" spans="1:7" s="42" customFormat="1" ht="84" customHeight="1" thickBot="1" x14ac:dyDescent="0.25">
      <c r="A32" s="50">
        <v>407410300</v>
      </c>
      <c r="B32" s="50" t="s">
        <v>83</v>
      </c>
      <c r="C32" s="54" t="s">
        <v>84</v>
      </c>
      <c r="D32" s="52" t="s">
        <v>53</v>
      </c>
      <c r="E32" s="53"/>
      <c r="F32" s="53">
        <v>1.6043259000000001</v>
      </c>
      <c r="G32" s="53">
        <v>1.6043259000000001</v>
      </c>
    </row>
    <row r="33" spans="1:7" s="42" customFormat="1" ht="30.6" customHeight="1" x14ac:dyDescent="0.2">
      <c r="A33" s="78" t="s">
        <v>85</v>
      </c>
      <c r="B33" s="79"/>
      <c r="C33" s="79"/>
      <c r="D33" s="79"/>
      <c r="E33" s="79"/>
      <c r="F33" s="79"/>
      <c r="G33" s="80"/>
    </row>
    <row r="34" spans="1:7" s="42" customFormat="1" ht="16.2" customHeight="1" thickBot="1" x14ac:dyDescent="0.25">
      <c r="A34" s="81" t="s">
        <v>86</v>
      </c>
      <c r="B34" s="82"/>
      <c r="C34" s="82"/>
      <c r="D34" s="82"/>
      <c r="E34" s="82"/>
      <c r="F34" s="82"/>
      <c r="G34" s="83"/>
    </row>
  </sheetData>
  <protectedRanges>
    <protectedRange sqref="F4:F21 G22:G23" name="Диапазон1"/>
  </protectedRanges>
  <mergeCells count="14">
    <mergeCell ref="A22:G22"/>
    <mergeCell ref="A1:C2"/>
    <mergeCell ref="E3:F3"/>
    <mergeCell ref="A4:B5"/>
    <mergeCell ref="D4:E4"/>
    <mergeCell ref="F4:F12"/>
    <mergeCell ref="C5:E5"/>
    <mergeCell ref="A13:B14"/>
    <mergeCell ref="D13:E13"/>
    <mergeCell ref="F13:F21"/>
    <mergeCell ref="C14:E14"/>
    <mergeCell ref="A34:G34"/>
    <mergeCell ref="A23:G23"/>
    <mergeCell ref="A33:G3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7" sqref="C2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Малий к-т фурнітури</vt:lpstr>
      <vt:lpstr>К-т фурнітури до 700 кг</vt:lpstr>
      <vt:lpstr>Лист3</vt:lpstr>
      <vt:lpstr>'Малий к-т фурнітури'!Область_печати</vt:lpstr>
    </vt:vector>
  </TitlesOfParts>
  <Company>Alutech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shevchenko-v</dc:creator>
  <cp:lastModifiedBy>Татьяна Ковшун</cp:lastModifiedBy>
  <cp:lastPrinted>2017-05-30T14:54:39Z</cp:lastPrinted>
  <dcterms:created xsi:type="dcterms:W3CDTF">2015-10-13T13:00:42Z</dcterms:created>
  <dcterms:modified xsi:type="dcterms:W3CDTF">2018-08-06T12:37:54Z</dcterms:modified>
</cp:coreProperties>
</file>